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agelsehaandbold.sharepoint.com/sites/Administration/Delte dokumenter/08. Trænere (Aftaler, udgifter og budget)/Godtgørelse 2023-24/"/>
    </mc:Choice>
  </mc:AlternateContent>
  <xr:revisionPtr revIDLastSave="13" documentId="8_{B49F0DB3-2355-4598-B46B-4F68F5FC8586}" xr6:coauthVersionLast="47" xr6:coauthVersionMax="47" xr10:uidLastSave="{74510356-8139-4DDB-AFBE-D79E5CDC07FA}"/>
  <workbookProtection lockStructure="1"/>
  <bookViews>
    <workbookView xWindow="28680" yWindow="-120" windowWidth="21840" windowHeight="13020" xr2:uid="{1B3BDF59-07A5-40A3-A283-6C1C3ABBBE1A}"/>
  </bookViews>
  <sheets>
    <sheet name="Godtgørelse 2024" sheetId="1" r:id="rId1"/>
  </sheets>
  <definedNames>
    <definedName name="_xlnm.Print_Area" localSheetId="0">'Godtgørelse 2024'!$A$1:$F$83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4" i="1"/>
  <c r="F35" i="1"/>
  <c r="F36" i="1"/>
  <c r="D29" i="1"/>
  <c r="F37" i="1" l="1"/>
  <c r="F29" i="1"/>
  <c r="F39" i="1" l="1"/>
</calcChain>
</file>

<file path=xl/sharedStrings.xml><?xml version="1.0" encoding="utf-8"?>
<sst xmlns="http://schemas.openxmlformats.org/spreadsheetml/2006/main" count="39" uniqueCount="38">
  <si>
    <t xml:space="preserve">  </t>
  </si>
  <si>
    <t>Der kan kun indtastes i grønne felter - øvrige er låste</t>
  </si>
  <si>
    <t>Navn:</t>
  </si>
  <si>
    <t>Adresse:</t>
  </si>
  <si>
    <t>Reg og kontonr (Bank):</t>
  </si>
  <si>
    <t>Reg. Nr.på anvendt køretøj</t>
  </si>
  <si>
    <t>Dato for kørsel</t>
  </si>
  <si>
    <t>Kørsel til og fra</t>
  </si>
  <si>
    <t>Kørslens formål</t>
  </si>
  <si>
    <t>Antal km</t>
  </si>
  <si>
    <t>Km-sats</t>
  </si>
  <si>
    <t>I alt</t>
  </si>
  <si>
    <t xml:space="preserve"> </t>
  </si>
  <si>
    <t>(Eks.:træning, kamp, kursus)</t>
  </si>
  <si>
    <t>Administration</t>
  </si>
  <si>
    <t>Maks. pr år 1.500 kr</t>
  </si>
  <si>
    <t>Telefon og internet</t>
  </si>
  <si>
    <t>Maks. pr. år  2.450 kr</t>
  </si>
  <si>
    <t>Tøj</t>
  </si>
  <si>
    <t>Maks. pr. år 2.050 kr</t>
  </si>
  <si>
    <t>(attesteret af nærmeste foresatte)</t>
  </si>
  <si>
    <t>Foreninger kan frit udbetale:</t>
  </si>
  <si>
    <t>Kørselsgodtgørelse (befordringsgodtgørelse). Bemærk at frivillige ikke er begrænset af 60-dages-reglen i henhold til Ligningsloven, §7 M. </t>
  </si>
  <si>
    <t>Telefonudgifter og internetforbrug: Op til 2.450 kr. pr år.</t>
  </si>
  <si>
    <t>Administrative omkostninger til for eksempel kontorartikler og porto: Op til 1.500 kr. pr. år.</t>
  </si>
  <si>
    <t>Til køb, vask og vedligeholdelse af beklædning, som fx sportstøj: Op til 2.050 kr. pr. år.</t>
  </si>
  <si>
    <t>Hvis foreningen udbetaler godtgørelser med højere beløb end de satser, der er nævnt ovenfor, bliver alle godtgørelser, som du har modtaget skattefrit, gjort skattepligtige.</t>
  </si>
  <si>
    <t>Vedr.: Skattefri omkostningsgodtgørelse henvises til nedennævnte link:</t>
  </si>
  <si>
    <t>https://www.dgi.dk/foreningsledelse/artikler/takster-for-skattefri-godtgoerelse-til-uloennede?</t>
  </si>
  <si>
    <t>Beløb</t>
  </si>
  <si>
    <t>Skattefri omkostnings- og kilometergodtgørelse for 2024</t>
  </si>
  <si>
    <t>Antal</t>
  </si>
  <si>
    <t>Faste godtgørelsestakster</t>
  </si>
  <si>
    <t>Kørselsgodtgørelse</t>
  </si>
  <si>
    <t>Bemærk: Ovennævnte godtgørelsessatser gælder for 2024</t>
  </si>
  <si>
    <t>Faste  godtgørelsestakster</t>
  </si>
  <si>
    <r>
      <t>Kørselsgodtgørelse I alt</t>
    </r>
    <r>
      <rPr>
        <sz val="10"/>
        <rFont val="Arial"/>
        <family val="2"/>
      </rPr>
      <t xml:space="preserve"> (såfremt der er udbetalt á conto godtgørelse skal afregning ske senest den efterfølgende måned) </t>
    </r>
  </si>
  <si>
    <t>I alt til udbetaling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</si>
</sst>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.&quot;_-;\-* #,##0.00\ &quot;kr.&quot;_-;_-* &quot;-&quot;??\ &quot;kr.&quot;_-;_-@_-"/>
    <numFmt numFmtId="164" formatCode="[$-F800]dddd\,\ mmmm\ dd\,\ yyyy"/>
    <numFmt numFmtId="165" formatCode="0.0;\-0.0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7">
    <xf numFmtId="0" fontId="0" fillId="0" borderId="0" xfId="0"/>
    <xf numFmtId="164" fontId="7" fillId="2" borderId="4" xfId="0" applyNumberFormat="1" applyFont="1" applyFill="1" applyBorder="1" applyProtection="1">
      <protection locked="0"/>
    </xf>
    <xf numFmtId="0" fontId="7" fillId="2" borderId="5" xfId="0" applyFont="1" applyFill="1" applyBorder="1" applyProtection="1">
      <protection locked="0"/>
    </xf>
    <xf numFmtId="0" fontId="7" fillId="2" borderId="16" xfId="0" applyFont="1" applyFill="1" applyBorder="1" applyProtection="1">
      <protection locked="0"/>
    </xf>
    <xf numFmtId="44" fontId="7" fillId="0" borderId="17" xfId="1" applyFont="1" applyBorder="1" applyProtection="1"/>
    <xf numFmtId="164" fontId="7" fillId="2" borderId="6" xfId="0" applyNumberFormat="1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10" xfId="0" applyFont="1" applyFill="1" applyBorder="1" applyProtection="1">
      <protection locked="0"/>
    </xf>
    <xf numFmtId="44" fontId="7" fillId="0" borderId="18" xfId="1" applyFont="1" applyBorder="1" applyProtection="1"/>
    <xf numFmtId="164" fontId="7" fillId="2" borderId="32" xfId="0" applyNumberFormat="1" applyFont="1" applyFill="1" applyBorder="1" applyProtection="1">
      <protection locked="0"/>
    </xf>
    <xf numFmtId="0" fontId="7" fillId="2" borderId="9" xfId="0" applyFont="1" applyFill="1" applyBorder="1" applyProtection="1">
      <protection locked="0"/>
    </xf>
    <xf numFmtId="0" fontId="7" fillId="2" borderId="33" xfId="0" applyFont="1" applyFill="1" applyBorder="1" applyProtection="1">
      <protection locked="0"/>
    </xf>
    <xf numFmtId="44" fontId="7" fillId="0" borderId="19" xfId="1" applyFont="1" applyBorder="1" applyProtection="1"/>
    <xf numFmtId="44" fontId="8" fillId="0" borderId="29" xfId="1" applyFont="1" applyBorder="1" applyProtection="1"/>
    <xf numFmtId="44" fontId="7" fillId="0" borderId="0" xfId="1" applyFont="1" applyBorder="1" applyProtection="1"/>
    <xf numFmtId="44" fontId="8" fillId="0" borderId="0" xfId="1" applyFont="1" applyFill="1" applyBorder="1" applyProtection="1"/>
    <xf numFmtId="44" fontId="8" fillId="5" borderId="14" xfId="1" applyFont="1" applyFill="1" applyBorder="1" applyAlignment="1" applyProtection="1">
      <alignment horizontal="center"/>
    </xf>
    <xf numFmtId="44" fontId="7" fillId="0" borderId="13" xfId="1" applyFont="1" applyFill="1" applyBorder="1" applyProtection="1"/>
    <xf numFmtId="44" fontId="7" fillId="0" borderId="7" xfId="1" applyFont="1" applyFill="1" applyBorder="1" applyProtection="1"/>
    <xf numFmtId="44" fontId="7" fillId="0" borderId="8" xfId="1" applyFont="1" applyFill="1" applyBorder="1" applyProtection="1"/>
    <xf numFmtId="44" fontId="7" fillId="0" borderId="2" xfId="1" applyFont="1" applyFill="1" applyBorder="1" applyProtection="1"/>
    <xf numFmtId="44" fontId="7" fillId="0" borderId="27" xfId="1" applyFont="1" applyFill="1" applyBorder="1" applyProtection="1"/>
    <xf numFmtId="44" fontId="7" fillId="0" borderId="0" xfId="1" applyFont="1" applyFill="1" applyBorder="1" applyProtection="1"/>
    <xf numFmtId="44" fontId="7" fillId="0" borderId="0" xfId="1" applyFont="1" applyProtection="1"/>
    <xf numFmtId="44" fontId="4" fillId="0" borderId="0" xfId="1" applyFont="1" applyFill="1" applyBorder="1" applyProtection="1"/>
    <xf numFmtId="44" fontId="4" fillId="0" borderId="14" xfId="1" applyFont="1" applyFill="1" applyBorder="1" applyProtection="1"/>
    <xf numFmtId="164" fontId="7" fillId="0" borderId="0" xfId="0" applyNumberFormat="1" applyFont="1"/>
    <xf numFmtId="0" fontId="7" fillId="0" borderId="0" xfId="0" applyFont="1"/>
    <xf numFmtId="164" fontId="3" fillId="0" borderId="0" xfId="0" applyNumberFormat="1" applyFont="1"/>
    <xf numFmtId="0" fontId="4" fillId="0" borderId="0" xfId="0" applyFont="1"/>
    <xf numFmtId="17" fontId="4" fillId="0" borderId="0" xfId="0" quotePrefix="1" applyNumberFormat="1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4" fillId="2" borderId="0" xfId="0" applyNumberFormat="1" applyFont="1" applyFill="1"/>
    <xf numFmtId="0" fontId="5" fillId="2" borderId="0" xfId="0" applyFont="1" applyFill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6" fillId="0" borderId="0" xfId="0" applyFont="1"/>
    <xf numFmtId="164" fontId="8" fillId="6" borderId="14" xfId="0" applyNumberFormat="1" applyFont="1" applyFill="1" applyBorder="1"/>
    <xf numFmtId="164" fontId="4" fillId="5" borderId="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164" fontId="4" fillId="5" borderId="15" xfId="0" applyNumberFormat="1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5" xfId="0" applyFont="1" applyFill="1" applyBorder="1"/>
    <xf numFmtId="2" fontId="4" fillId="5" borderId="15" xfId="0" applyNumberFormat="1" applyFont="1" applyFill="1" applyBorder="1" applyAlignment="1">
      <alignment horizontal="center"/>
    </xf>
    <xf numFmtId="2" fontId="7" fillId="0" borderId="5" xfId="0" applyNumberFormat="1" applyFont="1" applyBorder="1"/>
    <xf numFmtId="2" fontId="7" fillId="0" borderId="7" xfId="0" applyNumberFormat="1" applyFont="1" applyBorder="1"/>
    <xf numFmtId="2" fontId="7" fillId="0" borderId="9" xfId="0" applyNumberFormat="1" applyFont="1" applyBorder="1"/>
    <xf numFmtId="164" fontId="4" fillId="0" borderId="30" xfId="0" applyNumberFormat="1" applyFont="1" applyBorder="1"/>
    <xf numFmtId="165" fontId="5" fillId="3" borderId="1" xfId="0" applyNumberFormat="1" applyFont="1" applyFill="1" applyBorder="1" applyAlignment="1">
      <alignment vertical="center" wrapText="1"/>
    </xf>
    <xf numFmtId="165" fontId="5" fillId="3" borderId="28" xfId="0" applyNumberFormat="1" applyFont="1" applyFill="1" applyBorder="1" applyAlignment="1">
      <alignment vertical="center" wrapText="1"/>
    </xf>
    <xf numFmtId="0" fontId="5" fillId="0" borderId="31" xfId="0" applyFont="1" applyBorder="1" applyAlignment="1">
      <alignment horizontal="center"/>
    </xf>
    <xf numFmtId="2" fontId="5" fillId="4" borderId="28" xfId="0" applyNumberFormat="1" applyFont="1" applyFill="1" applyBorder="1"/>
    <xf numFmtId="165" fontId="5" fillId="3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center"/>
    </xf>
    <xf numFmtId="2" fontId="5" fillId="0" borderId="0" xfId="0" applyNumberFormat="1" applyFont="1"/>
    <xf numFmtId="2" fontId="5" fillId="0" borderId="13" xfId="0" applyNumberFormat="1" applyFont="1" applyBorder="1"/>
    <xf numFmtId="164" fontId="8" fillId="0" borderId="0" xfId="0" applyNumberFormat="1" applyFont="1"/>
    <xf numFmtId="164" fontId="4" fillId="6" borderId="3" xfId="0" applyNumberFormat="1" applyFont="1" applyFill="1" applyBorder="1"/>
    <xf numFmtId="164" fontId="4" fillId="5" borderId="14" xfId="0" applyNumberFormat="1" applyFont="1" applyFill="1" applyBorder="1"/>
    <xf numFmtId="165" fontId="5" fillId="5" borderId="14" xfId="0" applyNumberFormat="1" applyFont="1" applyFill="1" applyBorder="1" applyAlignment="1">
      <alignment vertical="center" wrapText="1"/>
    </xf>
    <xf numFmtId="0" fontId="5" fillId="5" borderId="14" xfId="0" applyFont="1" applyFill="1" applyBorder="1"/>
    <xf numFmtId="0" fontId="4" fillId="5" borderId="14" xfId="0" applyFont="1" applyFill="1" applyBorder="1" applyAlignment="1">
      <alignment horizontal="center"/>
    </xf>
    <xf numFmtId="2" fontId="4" fillId="5" borderId="14" xfId="0" applyNumberFormat="1" applyFont="1" applyFill="1" applyBorder="1" applyAlignment="1">
      <alignment horizontal="center" vertical="center"/>
    </xf>
    <xf numFmtId="164" fontId="5" fillId="0" borderId="13" xfId="0" applyNumberFormat="1" applyFont="1" applyBorder="1"/>
    <xf numFmtId="165" fontId="7" fillId="3" borderId="13" xfId="0" applyNumberFormat="1" applyFont="1" applyFill="1" applyBorder="1" applyAlignment="1">
      <alignment vertical="center" wrapText="1"/>
    </xf>
    <xf numFmtId="164" fontId="5" fillId="0" borderId="7" xfId="0" applyNumberFormat="1" applyFont="1" applyBorder="1"/>
    <xf numFmtId="165" fontId="7" fillId="3" borderId="7" xfId="0" applyNumberFormat="1" applyFont="1" applyFill="1" applyBorder="1" applyAlignment="1">
      <alignment vertical="center" wrapText="1"/>
    </xf>
    <xf numFmtId="164" fontId="5" fillId="0" borderId="8" xfId="0" applyNumberFormat="1" applyFont="1" applyBorder="1"/>
    <xf numFmtId="165" fontId="7" fillId="3" borderId="8" xfId="0" applyNumberFormat="1" applyFont="1" applyFill="1" applyBorder="1" applyAlignment="1">
      <alignment vertical="center" wrapText="1"/>
    </xf>
    <xf numFmtId="164" fontId="4" fillId="0" borderId="26" xfId="0" applyNumberFormat="1" applyFont="1" applyBorder="1"/>
    <xf numFmtId="165" fontId="7" fillId="3" borderId="2" xfId="0" applyNumberFormat="1" applyFont="1" applyFill="1" applyBorder="1" applyAlignment="1">
      <alignment vertical="center" wrapText="1"/>
    </xf>
    <xf numFmtId="0" fontId="7" fillId="4" borderId="2" xfId="0" applyFont="1" applyFill="1" applyBorder="1"/>
    <xf numFmtId="165" fontId="7" fillId="3" borderId="0" xfId="0" applyNumberFormat="1" applyFont="1" applyFill="1" applyAlignment="1">
      <alignment vertical="center" wrapText="1"/>
    </xf>
    <xf numFmtId="164" fontId="4" fillId="6" borderId="26" xfId="0" applyNumberFormat="1" applyFont="1" applyFill="1" applyBorder="1"/>
    <xf numFmtId="165" fontId="7" fillId="6" borderId="2" xfId="0" applyNumberFormat="1" applyFont="1" applyFill="1" applyBorder="1" applyAlignment="1">
      <alignment vertical="center" wrapText="1"/>
    </xf>
    <xf numFmtId="0" fontId="5" fillId="6" borderId="2" xfId="0" applyFont="1" applyFill="1" applyBorder="1"/>
    <xf numFmtId="0" fontId="5" fillId="6" borderId="2" xfId="0" applyFont="1" applyFill="1" applyBorder="1" applyAlignment="1">
      <alignment horizontal="center"/>
    </xf>
    <xf numFmtId="2" fontId="5" fillId="6" borderId="2" xfId="0" applyNumberFormat="1" applyFont="1" applyFill="1" applyBorder="1"/>
    <xf numFmtId="165" fontId="7" fillId="0" borderId="0" xfId="0" applyNumberFormat="1" applyFont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2" fontId="5" fillId="0" borderId="7" xfId="0" applyNumberFormat="1" applyFont="1" applyBorder="1"/>
    <xf numFmtId="164" fontId="4" fillId="7" borderId="0" xfId="0" applyNumberFormat="1" applyFont="1" applyFill="1"/>
    <xf numFmtId="0" fontId="2" fillId="0" borderId="0" xfId="2" applyProtection="1"/>
    <xf numFmtId="1" fontId="7" fillId="2" borderId="25" xfId="0" applyNumberFormat="1" applyFont="1" applyFill="1" applyBorder="1" applyProtection="1">
      <protection locked="0"/>
    </xf>
    <xf numFmtId="1" fontId="7" fillId="2" borderId="24" xfId="0" applyNumberFormat="1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4" fillId="2" borderId="18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164" fontId="4" fillId="6" borderId="20" xfId="0" applyNumberFormat="1" applyFont="1" applyFill="1" applyBorder="1"/>
    <xf numFmtId="164" fontId="4" fillId="6" borderId="21" xfId="0" applyNumberFormat="1" applyFont="1" applyFill="1" applyBorder="1" applyAlignment="1">
      <alignment vertical="center" wrapText="1"/>
    </xf>
    <xf numFmtId="164" fontId="4" fillId="6" borderId="21" xfId="0" applyNumberFormat="1" applyFont="1" applyFill="1" applyBorder="1" applyAlignment="1">
      <alignment vertical="center"/>
    </xf>
    <xf numFmtId="164" fontId="4" fillId="6" borderId="22" xfId="0" applyNumberFormat="1" applyFont="1" applyFill="1" applyBorder="1" applyAlignment="1">
      <alignment wrapText="1"/>
    </xf>
    <xf numFmtId="0" fontId="7" fillId="7" borderId="0" xfId="0" applyFont="1" applyFill="1"/>
    <xf numFmtId="44" fontId="7" fillId="0" borderId="23" xfId="1" applyFont="1" applyFill="1" applyBorder="1" applyProtection="1"/>
    <xf numFmtId="44" fontId="7" fillId="0" borderId="12" xfId="1" applyFont="1" applyFill="1" applyBorder="1" applyProtection="1"/>
    <xf numFmtId="44" fontId="7" fillId="0" borderId="10" xfId="1" applyFont="1" applyFill="1" applyBorder="1" applyProtection="1"/>
    <xf numFmtId="44" fontId="7" fillId="0" borderId="11" xfId="1" applyFont="1" applyFill="1" applyBorder="1" applyProtection="1"/>
    <xf numFmtId="44" fontId="7" fillId="0" borderId="8" xfId="1" applyFont="1" applyFill="1" applyBorder="1" applyProtection="1"/>
  </cellXfs>
  <cellStyles count="3">
    <cellStyle name="Link" xfId="2" builtinId="8"/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0</xdr:row>
      <xdr:rowOff>19050</xdr:rowOff>
    </xdr:from>
    <xdr:to>
      <xdr:col>5</xdr:col>
      <xdr:colOff>1020064</xdr:colOff>
      <xdr:row>6</xdr:row>
      <xdr:rowOff>156082</xdr:rowOff>
    </xdr:to>
    <xdr:sp macro="" textlink="">
      <xdr:nvSpPr>
        <xdr:cNvPr id="2" name="object 4">
          <a:extLst>
            <a:ext uri="{FF2B5EF4-FFF2-40B4-BE49-F238E27FC236}">
              <a16:creationId xmlns:a16="http://schemas.microsoft.com/office/drawing/2014/main" id="{8BA63A33-CAD8-4F22-809E-D6A006F2CC61}"/>
            </a:ext>
          </a:extLst>
        </xdr:cNvPr>
        <xdr:cNvSpPr/>
      </xdr:nvSpPr>
      <xdr:spPr>
        <a:xfrm>
          <a:off x="8972550" y="19050"/>
          <a:ext cx="1267714" cy="1346707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da-DK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>
          <a:endParaRPr/>
        </a:p>
      </xdr:txBody>
    </xdr:sp>
    <xdr:clientData/>
  </xdr:twoCellAnchor>
  <xdr:twoCellAnchor>
    <xdr:from>
      <xdr:col>2</xdr:col>
      <xdr:colOff>752474</xdr:colOff>
      <xdr:row>6</xdr:row>
      <xdr:rowOff>314325</xdr:rowOff>
    </xdr:from>
    <xdr:to>
      <xdr:col>5</xdr:col>
      <xdr:colOff>1028699</xdr:colOff>
      <xdr:row>8</xdr:row>
      <xdr:rowOff>390525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C3EA0960-0D1B-9B8C-044E-8B0A8FF56236}"/>
            </a:ext>
          </a:extLst>
        </xdr:cNvPr>
        <xdr:cNvSpPr txBox="1"/>
      </xdr:nvSpPr>
      <xdr:spPr>
        <a:xfrm>
          <a:off x="6143624" y="1543050"/>
          <a:ext cx="4105275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1100" b="1"/>
            <a:t>Noter vedr.</a:t>
          </a:r>
          <a:r>
            <a:rPr lang="da-DK" sz="1100" b="1" baseline="0"/>
            <a:t> </a:t>
          </a:r>
          <a:r>
            <a:rPr lang="da-DK" sz="1100" b="1"/>
            <a:t>2024 </a:t>
          </a:r>
        </a:p>
        <a:p>
          <a:r>
            <a:rPr lang="da-DK" sz="1100"/>
            <a:t>For de første 20.000 km udgør satsen kr. 3,79 km  (2023 kr. 3,73 km) </a:t>
          </a:r>
          <a:br>
            <a:rPr lang="da-DK" sz="1100"/>
          </a:br>
          <a:r>
            <a:rPr lang="da-DK" sz="1100"/>
            <a:t>for mere end 20.000 km er satsen kr. 2,23 pr. km  (2023 kr. 2,19) </a:t>
          </a:r>
        </a:p>
        <a:p>
          <a:r>
            <a:rPr lang="da-DK" sz="1100"/>
            <a:t>Der udbetales ikke skattefri befordringsgodtgørelse for kørsel i firmabil eller en lånt bil.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gi.dk/foreningsledelse/artikler/takster-for-skattefri-godtgoerelse-til-uloennede?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33D02-4F64-45BB-9913-F56DDC0E7B30}">
  <sheetPr>
    <pageSetUpPr fitToPage="1"/>
  </sheetPr>
  <dimension ref="A1:F82"/>
  <sheetViews>
    <sheetView tabSelected="1" topLeftCell="A22" workbookViewId="0">
      <selection activeCell="G36" sqref="G36"/>
    </sheetView>
  </sheetViews>
  <sheetFormatPr defaultColWidth="8.85546875" defaultRowHeight="12.75" x14ac:dyDescent="0.2"/>
  <cols>
    <col min="1" max="1" width="25.5703125" style="26" customWidth="1"/>
    <col min="2" max="2" width="36.42578125" style="27" customWidth="1"/>
    <col min="3" max="3" width="38.7109375" style="27" customWidth="1"/>
    <col min="4" max="4" width="10" style="27" customWidth="1"/>
    <col min="5" max="5" width="11" style="27" customWidth="1"/>
    <col min="6" max="6" width="15.42578125" style="27" customWidth="1"/>
    <col min="7" max="16384" width="8.85546875" style="27"/>
  </cols>
  <sheetData>
    <row r="1" spans="1:6" ht="12" customHeight="1" x14ac:dyDescent="0.2"/>
    <row r="2" spans="1:6" ht="18" x14ac:dyDescent="0.25">
      <c r="A2" s="28" t="s">
        <v>30</v>
      </c>
      <c r="B2" s="29"/>
      <c r="C2" s="30"/>
      <c r="D2" s="29"/>
      <c r="E2" s="31" t="s">
        <v>0</v>
      </c>
      <c r="F2" s="31"/>
    </row>
    <row r="3" spans="1:6" ht="12" customHeight="1" x14ac:dyDescent="0.2">
      <c r="A3" s="32"/>
      <c r="B3" s="31"/>
      <c r="C3" s="31"/>
      <c r="D3" s="31"/>
      <c r="E3" s="31"/>
      <c r="F3" s="31"/>
    </row>
    <row r="4" spans="1:6" x14ac:dyDescent="0.2">
      <c r="A4" s="33" t="s">
        <v>1</v>
      </c>
      <c r="B4" s="34"/>
      <c r="C4" s="31"/>
      <c r="D4" s="31"/>
      <c r="E4" s="31"/>
      <c r="F4" s="31"/>
    </row>
    <row r="5" spans="1:6" ht="18" customHeight="1" thickBot="1" x14ac:dyDescent="0.25">
      <c r="A5" s="35"/>
      <c r="B5" s="36"/>
      <c r="C5" s="31"/>
      <c r="D5" s="31"/>
      <c r="E5" s="31"/>
      <c r="F5" s="31"/>
    </row>
    <row r="6" spans="1:6" ht="21.75" customHeight="1" x14ac:dyDescent="0.2">
      <c r="A6" s="97" t="s">
        <v>2</v>
      </c>
      <c r="B6" s="93"/>
      <c r="C6" s="29"/>
      <c r="D6" s="29"/>
      <c r="E6" s="31"/>
      <c r="F6" s="31"/>
    </row>
    <row r="7" spans="1:6" s="40" customFormat="1" ht="36" customHeight="1" x14ac:dyDescent="0.2">
      <c r="A7" s="98" t="s">
        <v>3</v>
      </c>
      <c r="B7" s="94"/>
      <c r="C7" s="37"/>
      <c r="D7" s="38"/>
      <c r="E7" s="39"/>
      <c r="F7" s="39"/>
    </row>
    <row r="8" spans="1:6" ht="36.75" customHeight="1" x14ac:dyDescent="0.2">
      <c r="A8" s="99" t="s">
        <v>4</v>
      </c>
      <c r="B8" s="95"/>
      <c r="C8" s="41"/>
      <c r="D8" s="29"/>
      <c r="E8" s="31"/>
      <c r="F8" s="31"/>
    </row>
    <row r="9" spans="1:6" s="40" customFormat="1" ht="36.75" customHeight="1" thickBot="1" x14ac:dyDescent="0.25">
      <c r="A9" s="100" t="s">
        <v>5</v>
      </c>
      <c r="B9" s="96"/>
      <c r="C9" s="37"/>
      <c r="D9" s="39"/>
      <c r="E9" s="39"/>
      <c r="F9" s="39"/>
    </row>
    <row r="10" spans="1:6" ht="7.5" customHeight="1" thickBot="1" x14ac:dyDescent="0.25">
      <c r="B10" s="42"/>
      <c r="C10" s="31"/>
      <c r="D10" s="31"/>
      <c r="E10" s="31"/>
      <c r="F10" s="31"/>
    </row>
    <row r="11" spans="1:6" ht="13.5" thickBot="1" x14ac:dyDescent="0.25">
      <c r="A11" s="43" t="s">
        <v>33</v>
      </c>
      <c r="B11" s="42"/>
      <c r="C11" s="31"/>
      <c r="D11" s="31"/>
      <c r="E11" s="31"/>
      <c r="F11" s="31"/>
    </row>
    <row r="12" spans="1:6" x14ac:dyDescent="0.2">
      <c r="A12" s="44" t="s">
        <v>6</v>
      </c>
      <c r="B12" s="45" t="s">
        <v>7</v>
      </c>
      <c r="C12" s="45" t="s">
        <v>8</v>
      </c>
      <c r="D12" s="45" t="s">
        <v>9</v>
      </c>
      <c r="E12" s="45" t="s">
        <v>10</v>
      </c>
      <c r="F12" s="45" t="s">
        <v>11</v>
      </c>
    </row>
    <row r="13" spans="1:6" ht="13.5" thickBot="1" x14ac:dyDescent="0.25">
      <c r="A13" s="46" t="s">
        <v>12</v>
      </c>
      <c r="B13" s="47"/>
      <c r="C13" s="48" t="s">
        <v>13</v>
      </c>
      <c r="D13" s="49"/>
      <c r="E13" s="50">
        <v>3.79</v>
      </c>
      <c r="F13" s="49"/>
    </row>
    <row r="14" spans="1:6" ht="15" customHeight="1" x14ac:dyDescent="0.2">
      <c r="A14" s="1"/>
      <c r="B14" s="2"/>
      <c r="C14" s="2"/>
      <c r="D14" s="3"/>
      <c r="E14" s="51">
        <v>3.79</v>
      </c>
      <c r="F14" s="4">
        <f>D14*E14</f>
        <v>0</v>
      </c>
    </row>
    <row r="15" spans="1:6" ht="15" customHeight="1" x14ac:dyDescent="0.2">
      <c r="A15" s="5"/>
      <c r="B15" s="6"/>
      <c r="C15" s="6"/>
      <c r="D15" s="7"/>
      <c r="E15" s="52">
        <v>3.79</v>
      </c>
      <c r="F15" s="8">
        <f t="shared" ref="F15:F28" si="0">D15*E15</f>
        <v>0</v>
      </c>
    </row>
    <row r="16" spans="1:6" ht="15" customHeight="1" x14ac:dyDescent="0.2">
      <c r="A16" s="5"/>
      <c r="B16" s="6"/>
      <c r="C16" s="6"/>
      <c r="D16" s="7"/>
      <c r="E16" s="52">
        <v>3.79</v>
      </c>
      <c r="F16" s="8">
        <f t="shared" si="0"/>
        <v>0</v>
      </c>
    </row>
    <row r="17" spans="1:6" ht="15" customHeight="1" x14ac:dyDescent="0.2">
      <c r="A17" s="5"/>
      <c r="B17" s="6"/>
      <c r="C17" s="6"/>
      <c r="D17" s="7"/>
      <c r="E17" s="52">
        <v>3.79</v>
      </c>
      <c r="F17" s="8">
        <f t="shared" si="0"/>
        <v>0</v>
      </c>
    </row>
    <row r="18" spans="1:6" ht="15" customHeight="1" x14ac:dyDescent="0.2">
      <c r="A18" s="5"/>
      <c r="B18" s="6"/>
      <c r="C18" s="6"/>
      <c r="D18" s="7"/>
      <c r="E18" s="52">
        <v>3.79</v>
      </c>
      <c r="F18" s="8">
        <f t="shared" si="0"/>
        <v>0</v>
      </c>
    </row>
    <row r="19" spans="1:6" ht="15" customHeight="1" x14ac:dyDescent="0.2">
      <c r="A19" s="5"/>
      <c r="B19" s="6"/>
      <c r="C19" s="6"/>
      <c r="D19" s="7"/>
      <c r="E19" s="52">
        <v>3.79</v>
      </c>
      <c r="F19" s="8">
        <f t="shared" si="0"/>
        <v>0</v>
      </c>
    </row>
    <row r="20" spans="1:6" ht="15" customHeight="1" x14ac:dyDescent="0.2">
      <c r="A20" s="5"/>
      <c r="B20" s="6"/>
      <c r="C20" s="6"/>
      <c r="D20" s="7"/>
      <c r="E20" s="52">
        <v>3.79</v>
      </c>
      <c r="F20" s="8">
        <f t="shared" si="0"/>
        <v>0</v>
      </c>
    </row>
    <row r="21" spans="1:6" ht="15" customHeight="1" x14ac:dyDescent="0.2">
      <c r="A21" s="5"/>
      <c r="B21" s="6"/>
      <c r="C21" s="6"/>
      <c r="D21" s="7"/>
      <c r="E21" s="52">
        <v>3.79</v>
      </c>
      <c r="F21" s="8">
        <f t="shared" si="0"/>
        <v>0</v>
      </c>
    </row>
    <row r="22" spans="1:6" ht="15" customHeight="1" x14ac:dyDescent="0.2">
      <c r="A22" s="5"/>
      <c r="B22" s="6"/>
      <c r="C22" s="6"/>
      <c r="D22" s="7"/>
      <c r="E22" s="52">
        <v>3.79</v>
      </c>
      <c r="F22" s="8">
        <f t="shared" si="0"/>
        <v>0</v>
      </c>
    </row>
    <row r="23" spans="1:6" ht="15" customHeight="1" x14ac:dyDescent="0.2">
      <c r="A23" s="5"/>
      <c r="B23" s="6"/>
      <c r="C23" s="6"/>
      <c r="D23" s="7"/>
      <c r="E23" s="52">
        <v>3.79</v>
      </c>
      <c r="F23" s="8">
        <f t="shared" si="0"/>
        <v>0</v>
      </c>
    </row>
    <row r="24" spans="1:6" ht="15" customHeight="1" x14ac:dyDescent="0.2">
      <c r="A24" s="5"/>
      <c r="B24" s="6"/>
      <c r="C24" s="6"/>
      <c r="D24" s="7"/>
      <c r="E24" s="52">
        <v>3.79</v>
      </c>
      <c r="F24" s="8">
        <f t="shared" si="0"/>
        <v>0</v>
      </c>
    </row>
    <row r="25" spans="1:6" ht="15" customHeight="1" x14ac:dyDescent="0.2">
      <c r="A25" s="5"/>
      <c r="B25" s="6"/>
      <c r="C25" s="6"/>
      <c r="D25" s="7"/>
      <c r="E25" s="52">
        <v>3.79</v>
      </c>
      <c r="F25" s="8">
        <f t="shared" si="0"/>
        <v>0</v>
      </c>
    </row>
    <row r="26" spans="1:6" ht="15" customHeight="1" x14ac:dyDescent="0.2">
      <c r="A26" s="5"/>
      <c r="B26" s="6"/>
      <c r="C26" s="6"/>
      <c r="D26" s="7"/>
      <c r="E26" s="52">
        <v>3.79</v>
      </c>
      <c r="F26" s="8">
        <f t="shared" si="0"/>
        <v>0</v>
      </c>
    </row>
    <row r="27" spans="1:6" ht="15" customHeight="1" x14ac:dyDescent="0.2">
      <c r="A27" s="5"/>
      <c r="B27" s="6"/>
      <c r="C27" s="6"/>
      <c r="D27" s="7"/>
      <c r="E27" s="52">
        <v>3.79</v>
      </c>
      <c r="F27" s="8">
        <f t="shared" si="0"/>
        <v>0</v>
      </c>
    </row>
    <row r="28" spans="1:6" ht="15" customHeight="1" thickBot="1" x14ac:dyDescent="0.25">
      <c r="A28" s="9"/>
      <c r="B28" s="10"/>
      <c r="C28" s="10"/>
      <c r="D28" s="11"/>
      <c r="E28" s="53">
        <v>3.79</v>
      </c>
      <c r="F28" s="12">
        <f t="shared" si="0"/>
        <v>0</v>
      </c>
    </row>
    <row r="29" spans="1:6" ht="15" customHeight="1" thickBot="1" x14ac:dyDescent="0.25">
      <c r="A29" s="54" t="s">
        <v>36</v>
      </c>
      <c r="B29" s="55"/>
      <c r="C29" s="56"/>
      <c r="D29" s="57">
        <f>SUM(D14:D28)</f>
        <v>0</v>
      </c>
      <c r="E29" s="58"/>
      <c r="F29" s="13">
        <f>SUM(F14:F28)</f>
        <v>0</v>
      </c>
    </row>
    <row r="30" spans="1:6" ht="6.75" customHeight="1" x14ac:dyDescent="0.2">
      <c r="A30" s="35"/>
      <c r="B30" s="59"/>
      <c r="C30" s="59"/>
      <c r="D30" s="60"/>
      <c r="E30" s="61"/>
      <c r="F30" s="14"/>
    </row>
    <row r="31" spans="1:6" ht="8.25" customHeight="1" thickBot="1" x14ac:dyDescent="0.25">
      <c r="A31" s="63"/>
      <c r="B31" s="26"/>
      <c r="C31" s="26"/>
      <c r="D31" s="26"/>
      <c r="E31" s="61"/>
      <c r="F31" s="15"/>
    </row>
    <row r="32" spans="1:6" ht="15" customHeight="1" thickBot="1" x14ac:dyDescent="0.25">
      <c r="A32" s="64" t="s">
        <v>32</v>
      </c>
      <c r="B32" s="59"/>
      <c r="C32" s="31"/>
    </row>
    <row r="33" spans="1:6" ht="15" customHeight="1" thickBot="1" x14ac:dyDescent="0.25">
      <c r="A33" s="65"/>
      <c r="B33" s="66"/>
      <c r="C33" s="67"/>
      <c r="D33" s="68" t="s">
        <v>29</v>
      </c>
      <c r="E33" s="69" t="s">
        <v>31</v>
      </c>
      <c r="F33" s="16" t="s">
        <v>11</v>
      </c>
    </row>
    <row r="34" spans="1:6" ht="15" customHeight="1" x14ac:dyDescent="0.2">
      <c r="A34" s="70" t="s">
        <v>14</v>
      </c>
      <c r="B34" s="71" t="s">
        <v>15</v>
      </c>
      <c r="C34" s="102">
        <v>1500</v>
      </c>
      <c r="D34" s="103"/>
      <c r="E34" s="91">
        <v>1</v>
      </c>
      <c r="F34" s="17">
        <f>C34*E34</f>
        <v>1500</v>
      </c>
    </row>
    <row r="35" spans="1:6" ht="15" customHeight="1" x14ac:dyDescent="0.2">
      <c r="A35" s="72" t="s">
        <v>16</v>
      </c>
      <c r="B35" s="73" t="s">
        <v>17</v>
      </c>
      <c r="C35" s="104">
        <v>2450</v>
      </c>
      <c r="D35" s="105"/>
      <c r="E35" s="92">
        <v>1</v>
      </c>
      <c r="F35" s="18">
        <f t="shared" ref="F35:F36" si="1">C35*E35</f>
        <v>2450</v>
      </c>
    </row>
    <row r="36" spans="1:6" ht="15" customHeight="1" thickBot="1" x14ac:dyDescent="0.25">
      <c r="A36" s="74" t="s">
        <v>18</v>
      </c>
      <c r="B36" s="75" t="s">
        <v>19</v>
      </c>
      <c r="C36" s="106">
        <v>2050</v>
      </c>
      <c r="D36" s="106"/>
      <c r="E36" s="92">
        <v>1</v>
      </c>
      <c r="F36" s="19">
        <f t="shared" si="1"/>
        <v>2050</v>
      </c>
    </row>
    <row r="37" spans="1:6" ht="15" customHeight="1" thickBot="1" x14ac:dyDescent="0.25">
      <c r="A37" s="76" t="s">
        <v>35</v>
      </c>
      <c r="B37" s="77"/>
      <c r="C37" s="20"/>
      <c r="D37" s="20"/>
      <c r="E37" s="78"/>
      <c r="F37" s="21">
        <f>SUM(F34:F36)</f>
        <v>6000</v>
      </c>
    </row>
    <row r="38" spans="1:6" ht="15" customHeight="1" thickBot="1" x14ac:dyDescent="0.25">
      <c r="A38" s="32"/>
      <c r="B38" s="79"/>
      <c r="C38" s="22"/>
      <c r="D38" s="22"/>
      <c r="F38" s="22"/>
    </row>
    <row r="39" spans="1:6" ht="15" customHeight="1" thickBot="1" x14ac:dyDescent="0.25">
      <c r="A39" s="80" t="s">
        <v>37</v>
      </c>
      <c r="B39" s="81"/>
      <c r="C39" s="82"/>
      <c r="D39" s="83"/>
      <c r="E39" s="84"/>
      <c r="F39" s="25">
        <f>F29+F37</f>
        <v>6000</v>
      </c>
    </row>
    <row r="40" spans="1:6" ht="24.75" customHeight="1" x14ac:dyDescent="0.2">
      <c r="A40" s="35"/>
      <c r="B40" s="85"/>
      <c r="C40" s="31"/>
      <c r="D40" s="60"/>
      <c r="E40" s="61"/>
      <c r="F40" s="24"/>
    </row>
    <row r="41" spans="1:6" ht="14.25" hidden="1" customHeight="1" x14ac:dyDescent="0.2">
      <c r="A41" s="32"/>
      <c r="B41" s="60" t="s">
        <v>20</v>
      </c>
      <c r="C41" s="31"/>
      <c r="D41" s="86"/>
      <c r="E41" s="62"/>
      <c r="F41" s="23"/>
    </row>
    <row r="42" spans="1:6" ht="14.25" hidden="1" customHeight="1" x14ac:dyDescent="0.2">
      <c r="A42" s="32"/>
      <c r="B42" s="31"/>
      <c r="C42" s="31"/>
      <c r="D42" s="87"/>
      <c r="E42" s="88"/>
      <c r="F42" s="23"/>
    </row>
    <row r="43" spans="1:6" ht="14.25" hidden="1" customHeight="1" x14ac:dyDescent="0.2">
      <c r="C43" s="31"/>
      <c r="D43" s="87"/>
      <c r="E43" s="88"/>
      <c r="F43" s="23"/>
    </row>
    <row r="44" spans="1:6" ht="14.25" hidden="1" customHeight="1" x14ac:dyDescent="0.2">
      <c r="F44" s="23"/>
    </row>
    <row r="45" spans="1:6" ht="14.25" hidden="1" customHeight="1" x14ac:dyDescent="0.2">
      <c r="F45" s="23"/>
    </row>
    <row r="46" spans="1:6" ht="14.25" hidden="1" customHeight="1" x14ac:dyDescent="0.2">
      <c r="F46" s="23"/>
    </row>
    <row r="47" spans="1:6" ht="14.25" hidden="1" customHeight="1" x14ac:dyDescent="0.2">
      <c r="F47" s="23"/>
    </row>
    <row r="48" spans="1:6" ht="14.25" hidden="1" customHeight="1" x14ac:dyDescent="0.2">
      <c r="F48" s="23"/>
    </row>
    <row r="49" spans="1:6" ht="14.25" customHeight="1" x14ac:dyDescent="0.2">
      <c r="A49" s="63" t="s">
        <v>21</v>
      </c>
      <c r="F49" s="23"/>
    </row>
    <row r="50" spans="1:6" ht="14.25" customHeight="1" x14ac:dyDescent="0.2">
      <c r="A50" s="26" t="s">
        <v>22</v>
      </c>
      <c r="F50" s="23"/>
    </row>
    <row r="51" spans="1:6" ht="14.25" customHeight="1" x14ac:dyDescent="0.2">
      <c r="A51" s="26" t="s">
        <v>23</v>
      </c>
    </row>
    <row r="52" spans="1:6" ht="14.25" customHeight="1" x14ac:dyDescent="0.2">
      <c r="A52" s="26" t="s">
        <v>24</v>
      </c>
    </row>
    <row r="53" spans="1:6" ht="14.25" customHeight="1" x14ac:dyDescent="0.2">
      <c r="A53" s="26" t="s">
        <v>25</v>
      </c>
    </row>
    <row r="54" spans="1:6" ht="14.25" customHeight="1" x14ac:dyDescent="0.2"/>
    <row r="55" spans="1:6" ht="14.25" customHeight="1" x14ac:dyDescent="0.2">
      <c r="A55" s="26" t="s">
        <v>26</v>
      </c>
    </row>
    <row r="56" spans="1:6" ht="14.25" customHeight="1" x14ac:dyDescent="0.2"/>
    <row r="57" spans="1:6" ht="14.25" customHeight="1" x14ac:dyDescent="0.2">
      <c r="A57" s="89" t="s">
        <v>34</v>
      </c>
      <c r="B57" s="101"/>
    </row>
    <row r="58" spans="1:6" ht="14.25" customHeight="1" x14ac:dyDescent="0.2"/>
    <row r="59" spans="1:6" ht="14.25" customHeight="1" x14ac:dyDescent="0.2">
      <c r="A59" s="35" t="s">
        <v>27</v>
      </c>
    </row>
    <row r="60" spans="1:6" ht="14.25" hidden="1" customHeight="1" x14ac:dyDescent="0.2"/>
    <row r="61" spans="1:6" ht="14.25" hidden="1" customHeight="1" x14ac:dyDescent="0.2"/>
    <row r="62" spans="1:6" ht="14.25" hidden="1" customHeight="1" x14ac:dyDescent="0.2"/>
    <row r="63" spans="1:6" ht="14.25" hidden="1" customHeight="1" x14ac:dyDescent="0.2"/>
    <row r="64" spans="1:6" ht="14.25" hidden="1" customHeight="1" x14ac:dyDescent="0.2"/>
    <row r="65" ht="14.25" hidden="1" customHeight="1" x14ac:dyDescent="0.2"/>
    <row r="66" ht="14.25" hidden="1" customHeight="1" x14ac:dyDescent="0.2"/>
    <row r="67" ht="14.25" hidden="1" customHeight="1" x14ac:dyDescent="0.2"/>
    <row r="68" ht="14.25" hidden="1" customHeight="1" x14ac:dyDescent="0.2"/>
    <row r="69" ht="14.25" hidden="1" customHeight="1" x14ac:dyDescent="0.2"/>
    <row r="70" ht="14.25" hidden="1" customHeight="1" x14ac:dyDescent="0.2"/>
    <row r="71" ht="14.25" hidden="1" customHeight="1" x14ac:dyDescent="0.2"/>
    <row r="72" ht="14.25" hidden="1" customHeight="1" x14ac:dyDescent="0.2"/>
    <row r="73" ht="14.25" hidden="1" customHeight="1" x14ac:dyDescent="0.2"/>
    <row r="74" ht="14.25" hidden="1" customHeight="1" x14ac:dyDescent="0.2"/>
    <row r="75" ht="14.25" hidden="1" customHeight="1" x14ac:dyDescent="0.2"/>
    <row r="76" ht="14.25" hidden="1" customHeight="1" x14ac:dyDescent="0.2"/>
    <row r="77" ht="14.25" hidden="1" customHeight="1" x14ac:dyDescent="0.2"/>
    <row r="78" ht="14.25" hidden="1" customHeight="1" x14ac:dyDescent="0.2"/>
    <row r="79" ht="14.25" hidden="1" customHeight="1" x14ac:dyDescent="0.2"/>
    <row r="80" ht="14.25" hidden="1" customHeight="1" x14ac:dyDescent="0.2"/>
    <row r="81" spans="1:1" ht="14.25" hidden="1" customHeight="1" x14ac:dyDescent="0.2"/>
    <row r="82" spans="1:1" ht="12" customHeight="1" x14ac:dyDescent="0.25">
      <c r="A82" s="90" t="s">
        <v>28</v>
      </c>
    </row>
  </sheetData>
  <sheetProtection sheet="1" objects="1" scenarios="1"/>
  <mergeCells count="3">
    <mergeCell ref="C34:D34"/>
    <mergeCell ref="C35:D35"/>
    <mergeCell ref="C36:D36"/>
  </mergeCells>
  <phoneticPr fontId="9" type="noConversion"/>
  <hyperlinks>
    <hyperlink ref="A82" r:id="rId1" xr:uid="{AC22EF8C-B459-4B80-AD04-A2A96BFB165A}"/>
  </hyperlinks>
  <pageMargins left="0.7" right="0.7" top="0.75" bottom="0.75" header="0.3" footer="0.3"/>
  <pageSetup paperSize="9" scale="63" orientation="portrait" r:id="rId2"/>
  <rowBreaks count="1" manualBreakCount="1">
    <brk id="30" max="16383" man="1"/>
  </rowBreaks>
  <ignoredErrors>
    <ignoredError sqref="F34:F36" unlocked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9D6F78CC500045903CC6BAFB828A88" ma:contentTypeVersion="13" ma:contentTypeDescription="Opret et nyt dokument." ma:contentTypeScope="" ma:versionID="44c79ba7485eb12acb02cd455dc39374">
  <xsd:schema xmlns:xsd="http://www.w3.org/2001/XMLSchema" xmlns:xs="http://www.w3.org/2001/XMLSchema" xmlns:p="http://schemas.microsoft.com/office/2006/metadata/properties" xmlns:ns2="66109c37-afa4-40a9-93cf-0c5c058685cf" xmlns:ns3="64a9d021-565d-41d1-a87e-b6c569380014" targetNamespace="http://schemas.microsoft.com/office/2006/metadata/properties" ma:root="true" ma:fieldsID="56f01275350770dfd7ac3fbaacaf614d" ns2:_="" ns3:_="">
    <xsd:import namespace="66109c37-afa4-40a9-93cf-0c5c058685cf"/>
    <xsd:import namespace="64a9d021-565d-41d1-a87e-b6c5693800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109c37-afa4-40a9-93cf-0c5c058685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ledmærker" ma:readOnly="false" ma:fieldId="{5cf76f15-5ced-4ddc-b409-7134ff3c332f}" ma:taxonomyMulti="true" ma:sspId="fd6ef81f-875e-46b4-aecc-2bd5344dce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9d021-565d-41d1-a87e-b6c56938001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7a37c39-6be1-44a7-abb1-3ffa14c4bd39}" ma:internalName="TaxCatchAll" ma:showField="CatchAllData" ma:web="64a9d021-565d-41d1-a87e-b6c5693800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109c37-afa4-40a9-93cf-0c5c058685cf">
      <Terms xmlns="http://schemas.microsoft.com/office/infopath/2007/PartnerControls"/>
    </lcf76f155ced4ddcb4097134ff3c332f>
    <TaxCatchAll xmlns="64a9d021-565d-41d1-a87e-b6c569380014" xsi:nil="true"/>
  </documentManagement>
</p:properties>
</file>

<file path=customXml/itemProps1.xml><?xml version="1.0" encoding="utf-8"?>
<ds:datastoreItem xmlns:ds="http://schemas.openxmlformats.org/officeDocument/2006/customXml" ds:itemID="{B19E36B1-0B12-42A0-857C-E81090BE77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1F40F9-FC97-49A0-A21F-2FFADBB03E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109c37-afa4-40a9-93cf-0c5c058685cf"/>
    <ds:schemaRef ds:uri="64a9d021-565d-41d1-a87e-b6c5693800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075A96-86BE-48CA-B27C-F0A783BA2C55}">
  <ds:schemaRefs>
    <ds:schemaRef ds:uri="http://schemas.microsoft.com/office/2006/metadata/properties"/>
    <ds:schemaRef ds:uri="http://schemas.microsoft.com/office/infopath/2007/PartnerControls"/>
    <ds:schemaRef ds:uri="66109c37-afa4-40a9-93cf-0c5c058685cf"/>
    <ds:schemaRef ds:uri="64a9d021-565d-41d1-a87e-b6c56938001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Godtgørelse 2024</vt:lpstr>
      <vt:lpstr>'Godtgørelse 2024'!Udskriftsområde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risra</dc:creator>
  <cp:keywords/>
  <dc:description/>
  <cp:lastModifiedBy>Kasserer</cp:lastModifiedBy>
  <cp:revision/>
  <cp:lastPrinted>2024-01-02T11:53:19Z</cp:lastPrinted>
  <dcterms:created xsi:type="dcterms:W3CDTF">2021-12-10T07:21:58Z</dcterms:created>
  <dcterms:modified xsi:type="dcterms:W3CDTF">2024-04-16T17:40:47Z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0x0101004F9D6F78CC500045903CC6BAFB828A88</vt:lpwstr>
  </property>
  <property fmtid="{D5CDD505-2E9C-101B-9397-08002B2CF9AE}" pid="3" name="MediaServiceImageTags">
    <vt:lpwstr/>
  </property>
</Properties>
</file>